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151" sheetId="2" r:id="rId2"/>
  </sheets>
  <definedNames>
    <definedName name="_xlnm.Print_Area" localSheetId="1">'0611151'!$A$1:$F$38</definedName>
  </definedNames>
  <calcPr fullCalcOnLoad="1"/>
</workbook>
</file>

<file path=xl/sharedStrings.xml><?xml version="1.0" encoding="utf-8"?>
<sst xmlns="http://schemas.openxmlformats.org/spreadsheetml/2006/main" count="84" uniqueCount="71">
  <si>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</si>
  <si>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</si>
  <si>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</si>
  <si>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</si>
  <si>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</si>
  <si>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</si>
  <si>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</si>
  <si>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</si>
  <si>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</si>
  <si>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</si>
  <si>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</si>
  <si>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</si>
  <si>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</si>
  <si>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</si>
  <si>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</si>
  <si>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</si>
  <si>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</si>
  <si>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</si>
  <si>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</si>
  <si>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</si>
  <si>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</si>
  <si>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</si>
  <si>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</si>
  <si>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</si>
  <si>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</si>
  <si>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</si>
  <si>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</si>
  <si>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</si>
  <si>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</si>
  <si>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</si>
  <si>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</si>
  <si>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</si>
  <si>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</si>
  <si>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</si>
  <si>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</si>
  <si>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</si>
  <si>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</si>
  <si>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</si>
  <si>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</si>
  <si>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</si>
  <si>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</si>
  <si>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</si>
  <si>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за 2022 рік</t>
  </si>
  <si>
    <t>Забезпечення діяльності інклюзивно-ресурсних центрів за рахунок коштів місцевого бюджету</t>
  </si>
  <si>
    <t xml:space="preserve">Кількість дітоднів відвідування </t>
  </si>
  <si>
    <t>Середні витрати на одну дитину</t>
  </si>
  <si>
    <t>Кількість днів відвідування однією дитиною на рік</t>
  </si>
  <si>
    <t>Попередній період (2021 рік)</t>
  </si>
  <si>
    <t>Звітний період (2022 рік)</t>
  </si>
  <si>
    <t>станом на 01.01.2023 року</t>
  </si>
  <si>
    <t>Надання якісних послуг хлопцям та дівчатам з особливими освітніми потребами та створення умов для розвитку інклюзивної освіти</t>
  </si>
  <si>
    <t>Забезпечення належних умов перебування хлопців та дівчат в інклюзивно-ресурсному центрі.</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</si>
  <si>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</si>
  <si>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</si>
  <si>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г) розрахунок середнього індексу виконання показників якості попереднього періоду:</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</si>
  <si>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</si>
  <si>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</si>
  <si>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</si>
  <si>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</si>
  <si>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в) розрахунок середнього індексу виконання показників якості звітного періоду:</t>
  </si>
  <si>
    <t>І(як)= 1,000:1*100 =</t>
  </si>
  <si>
    <t xml:space="preserve">І(як)= 1,000:1*100 = </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</si>
  <si>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</si>
  <si>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4"/>
        <rFont val="Times New Roman"/>
        <family val="1"/>
      </rPr>
      <t>високу ефективність.</t>
    </r>
  </si>
  <si>
    <r>
      <t>І</t>
    </r>
    <r>
      <rPr>
        <vertAlign val="subscript"/>
        <sz val="14"/>
        <rFont val="Times New Roman"/>
        <family val="1"/>
      </rPr>
      <t>(еф)</t>
    </r>
    <r>
      <rPr>
        <sz val="14"/>
        <rFont val="Times New Roman"/>
        <family val="1"/>
      </rPr>
      <t>= (0,753+1,321):2*100 =</t>
    </r>
  </si>
  <si>
    <r>
      <t>І</t>
    </r>
    <r>
      <rPr>
        <vertAlign val="subscript"/>
        <sz val="14"/>
        <rFont val="Times New Roman"/>
        <family val="1"/>
      </rPr>
      <t>(еф)</t>
    </r>
    <r>
      <rPr>
        <sz val="14"/>
        <rFont val="Times New Roman"/>
        <family val="1"/>
      </rPr>
      <t>= (0,769+1,077):2*100 =</t>
    </r>
  </si>
  <si>
    <r>
      <t>І</t>
    </r>
    <r>
      <rPr>
        <vertAlign val="subscript"/>
        <sz val="14"/>
        <rFont val="Times New Roman"/>
        <family val="1"/>
      </rPr>
      <t>1</t>
    </r>
    <r>
      <rPr>
        <sz val="14"/>
        <rFont val="Times New Roman"/>
        <family val="1"/>
      </rPr>
      <t>=103,7/100,0=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</si>
  <si>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=1,03, що відповідає критерію оцінки І</t>
    </r>
    <r>
      <rPr>
        <vertAlign val="subscript"/>
        <sz val="14"/>
        <rFont val="Times New Roman"/>
        <family val="1"/>
      </rPr>
      <t>1</t>
    </r>
    <r>
      <rPr>
        <sz val="14"/>
        <rFont val="Times New Roman"/>
        <family val="1"/>
      </rPr>
      <t xml:space="preserve"> ≥ 1 , то за цим параметром для даної програми нараховується 25</t>
    </r>
    <r>
      <rPr>
        <b/>
        <sz val="14"/>
        <rFont val="Times New Roman"/>
        <family val="1"/>
      </rPr>
      <t xml:space="preserve"> балів.</t>
    </r>
  </si>
  <si>
    <t>Е= 103,7+100,0+25=                                      228,7</t>
  </si>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</sst>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5">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vertAlign val="subscrip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2" borderId="0" applyNumberFormat="0" applyBorder="0" applyAlignment="0" applyProtection="0"/>
  </cellStyleXfs>
  <cellXfs count="75">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4"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6" fillId="0" borderId="0" xfId="0" applyFont="1" applyBorder="1" applyAlignment="1">
      <alignment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xf>
    <xf numFmtId="0" fontId="11" fillId="0" borderId="0" xfId="0" applyFont="1" applyBorder="1" applyAlignment="1">
      <alignment wrapText="1"/>
    </xf>
    <xf numFmtId="0" fontId="11" fillId="0" borderId="10" xfId="0" applyFont="1" applyBorder="1" applyAlignment="1">
      <alignment wrapText="1"/>
    </xf>
    <xf numFmtId="0" fontId="6" fillId="0" borderId="12" xfId="0" applyFont="1" applyBorder="1" applyAlignment="1">
      <alignment wrapText="1"/>
    </xf>
    <xf numFmtId="0" fontId="10" fillId="0" borderId="0" xfId="0" applyFont="1" applyAlignment="1">
      <alignment horizontal="center"/>
    </xf>
    <xf numFmtId="0" fontId="13" fillId="0" borderId="0" xfId="0" applyFont="1" applyAlignment="1">
      <alignment horizontal="left" wrapText="1"/>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11" fillId="0" borderId="11" xfId="0" applyFont="1" applyBorder="1" applyAlignment="1">
      <alignment horizontal="left"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6" fillId="0" borderId="10" xfId="0" applyFont="1" applyBorder="1" applyAlignment="1">
      <alignment horizontal="center" vertical="top" wrapText="1"/>
    </xf>
    <xf numFmtId="0" fontId="6" fillId="0" borderId="11"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04" fontId="15" fillId="0" borderId="10" xfId="0" applyNumberFormat="1" applyFont="1" applyBorder="1" applyAlignment="1">
      <alignment horizontal="center" vertical="center" wrapText="1"/>
    </xf>
    <xf numFmtId="204" fontId="15" fillId="0" borderId="10" xfId="0" applyNumberFormat="1" applyFont="1" applyBorder="1" applyAlignment="1">
      <alignment horizontal="center" vertical="center"/>
    </xf>
    <xf numFmtId="0" fontId="17" fillId="0" borderId="0" xfId="0" applyFont="1" applyAlignment="1">
      <alignment horizontal="left"/>
    </xf>
    <xf numFmtId="0" fontId="7" fillId="0" borderId="0" xfId="0" applyFont="1" applyFill="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Border="1" applyAlignment="1">
      <alignment horizontal="left" vertical="center" wrapText="1"/>
    </xf>
    <xf numFmtId="205" fontId="17" fillId="0" borderId="0" xfId="0" applyNumberFormat="1"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2" fontId="15" fillId="0" borderId="0" xfId="0" applyNumberFormat="1"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7" fillId="0" borderId="0" xfId="0" applyFont="1" applyFill="1" applyAlignment="1">
      <alignment horizontal="left" vertical="center" wrapText="1"/>
    </xf>
    <xf numFmtId="2" fontId="17" fillId="0" borderId="0" xfId="0" applyNumberFormat="1" applyFont="1" applyFill="1" applyAlignment="1">
      <alignment horizontal="center" vertical="center" wrapText="1"/>
    </xf>
    <xf numFmtId="0" fontId="6"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8"/>
  <sheetViews>
    <sheetView zoomScale="80" zoomScaleNormal="80" zoomScalePageLayoutView="0" workbookViewId="0" topLeftCell="A34">
      <selection activeCell="K44" sqref="K44"/>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611151</v>
      </c>
      <c r="C1" s="17"/>
      <c r="D1" s="17"/>
      <c r="E1" s="17"/>
      <c r="F1" s="21"/>
      <c r="G1" s="17"/>
      <c r="H1" s="17"/>
    </row>
    <row r="2" spans="1:8" ht="20.25">
      <c r="A2" s="17"/>
      <c r="B2" s="46" t="s">
        <v>27</v>
      </c>
      <c r="C2" s="46"/>
      <c r="D2" s="46"/>
      <c r="E2" s="46"/>
      <c r="F2" s="46"/>
      <c r="G2" s="17"/>
      <c r="H2" s="17"/>
    </row>
    <row r="3" spans="1:8" ht="20.25">
      <c r="A3" s="17"/>
      <c r="B3" s="46" t="s">
        <v>40</v>
      </c>
      <c r="C3" s="46"/>
      <c r="D3" s="46"/>
      <c r="E3" s="46"/>
      <c r="F3" s="46"/>
      <c r="G3" s="46"/>
      <c r="H3" s="46"/>
    </row>
    <row r="4" spans="1:8" ht="20.25">
      <c r="A4" s="17"/>
      <c r="B4" s="46" t="s">
        <v>42</v>
      </c>
      <c r="C4" s="46"/>
      <c r="D4" s="46"/>
      <c r="E4" s="46"/>
      <c r="F4" s="46"/>
      <c r="G4" s="17"/>
      <c r="H4" s="17"/>
    </row>
    <row r="5" spans="1:8" ht="47.25" customHeight="1">
      <c r="A5" s="17"/>
      <c r="B5" s="35" t="s">
        <v>33</v>
      </c>
      <c r="C5" s="49" t="s">
        <v>43</v>
      </c>
      <c r="D5" s="49"/>
      <c r="E5" s="49"/>
      <c r="F5" s="49"/>
      <c r="G5" s="49"/>
      <c r="H5" s="49"/>
    </row>
    <row r="6" spans="1:8" ht="20.25">
      <c r="A6" s="17"/>
      <c r="B6" s="17"/>
      <c r="C6" s="19"/>
      <c r="D6" s="17"/>
      <c r="E6" s="17"/>
      <c r="F6" s="17"/>
      <c r="G6" s="18"/>
      <c r="H6" s="18"/>
    </row>
    <row r="7" spans="1:8" ht="61.5" customHeight="1">
      <c r="A7" s="17"/>
      <c r="B7" s="28" t="s">
        <v>34</v>
      </c>
      <c r="C7" s="50" t="s">
        <v>50</v>
      </c>
      <c r="D7" s="50"/>
      <c r="E7" s="50"/>
      <c r="F7" s="50"/>
      <c r="G7" s="50"/>
      <c r="H7" s="50"/>
    </row>
    <row r="8" spans="1:8" ht="21.75" customHeight="1">
      <c r="A8" s="17"/>
      <c r="B8" s="33"/>
      <c r="C8" s="20"/>
      <c r="D8" s="20"/>
      <c r="E8" s="20"/>
      <c r="F8" s="20"/>
      <c r="G8" s="34"/>
      <c r="H8" s="34"/>
    </row>
    <row r="9" spans="1:11" ht="39" customHeight="1">
      <c r="A9" s="17"/>
      <c r="B9" s="28" t="s">
        <v>13</v>
      </c>
      <c r="C9" s="49" t="s">
        <v>51</v>
      </c>
      <c r="D9" s="49"/>
      <c r="E9" s="49"/>
      <c r="F9" s="49"/>
      <c r="G9" s="49"/>
      <c r="H9" s="49"/>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48" t="s">
        <v>28</v>
      </c>
      <c r="C14" s="48" t="s">
        <v>47</v>
      </c>
      <c r="D14" s="48"/>
      <c r="E14" s="48"/>
      <c r="F14" s="48" t="s">
        <v>48</v>
      </c>
      <c r="G14" s="48"/>
      <c r="H14" s="48"/>
    </row>
    <row r="15" spans="1:8" ht="37.5">
      <c r="A15" s="17"/>
      <c r="B15" s="48"/>
      <c r="C15" s="31" t="s">
        <v>29</v>
      </c>
      <c r="D15" s="31" t="s">
        <v>30</v>
      </c>
      <c r="E15" s="31" t="s">
        <v>31</v>
      </c>
      <c r="F15" s="31" t="s">
        <v>29</v>
      </c>
      <c r="G15" s="31" t="s">
        <v>30</v>
      </c>
      <c r="H15" s="31" t="s">
        <v>31</v>
      </c>
    </row>
    <row r="16" spans="1:8" ht="18.75" customHeight="1">
      <c r="A16" s="17"/>
      <c r="B16" s="37" t="s">
        <v>32</v>
      </c>
      <c r="C16" s="41"/>
      <c r="D16" s="31"/>
      <c r="E16" s="31"/>
      <c r="F16" s="31"/>
      <c r="G16" s="42"/>
      <c r="H16" s="42"/>
    </row>
    <row r="17" spans="1:8" ht="18.75" customHeight="1">
      <c r="A17" s="17"/>
      <c r="B17" s="13" t="s">
        <v>44</v>
      </c>
      <c r="C17" s="31">
        <v>6.5</v>
      </c>
      <c r="D17" s="31">
        <v>5</v>
      </c>
      <c r="E17" s="58">
        <f>D17/C17</f>
        <v>0.7692307692307693</v>
      </c>
      <c r="F17" s="31">
        <v>8.1</v>
      </c>
      <c r="G17" s="42">
        <v>6.1</v>
      </c>
      <c r="H17" s="59">
        <f>G17/F17</f>
        <v>0.7530864197530864</v>
      </c>
    </row>
    <row r="18" spans="1:8" ht="18.75" customHeight="1">
      <c r="A18" s="17"/>
      <c r="B18" s="13" t="s">
        <v>45</v>
      </c>
      <c r="C18" s="31">
        <v>2.6</v>
      </c>
      <c r="D18" s="31">
        <v>2.8</v>
      </c>
      <c r="E18" s="58">
        <f>D18/C18</f>
        <v>1.0769230769230769</v>
      </c>
      <c r="F18" s="31">
        <v>2.8</v>
      </c>
      <c r="G18" s="42">
        <v>3.7</v>
      </c>
      <c r="H18" s="59">
        <f>G18/F18</f>
        <v>1.3214285714285716</v>
      </c>
    </row>
    <row r="19" spans="1:8" ht="20.25">
      <c r="A19" s="17"/>
      <c r="B19" s="37" t="s">
        <v>37</v>
      </c>
      <c r="C19" s="31"/>
      <c r="D19" s="31"/>
      <c r="E19" s="58"/>
      <c r="F19" s="31"/>
      <c r="G19" s="42"/>
      <c r="H19" s="59"/>
    </row>
    <row r="20" spans="1:8" ht="31.5">
      <c r="A20" s="17"/>
      <c r="B20" s="13" t="s">
        <v>46</v>
      </c>
      <c r="C20" s="31">
        <v>125</v>
      </c>
      <c r="D20" s="31">
        <v>125</v>
      </c>
      <c r="E20" s="58">
        <v>1</v>
      </c>
      <c r="F20" s="31">
        <v>125</v>
      </c>
      <c r="G20" s="42">
        <v>125</v>
      </c>
      <c r="H20" s="59">
        <v>1</v>
      </c>
    </row>
    <row r="21" spans="1:8" ht="20.25">
      <c r="A21" s="17"/>
      <c r="B21" s="13"/>
      <c r="C21" s="31"/>
      <c r="D21" s="31"/>
      <c r="E21" s="31"/>
      <c r="F21" s="31"/>
      <c r="G21" s="42"/>
      <c r="H21" s="42"/>
    </row>
    <row r="22" spans="1:8" ht="20.25" hidden="1">
      <c r="A22" s="17"/>
      <c r="B22" s="13"/>
      <c r="C22" s="30"/>
      <c r="D22" s="30"/>
      <c r="E22" s="30"/>
      <c r="F22" s="30"/>
      <c r="G22" s="32"/>
      <c r="H22" s="32"/>
    </row>
    <row r="23" spans="1:8" ht="20.25" hidden="1">
      <c r="A23" s="17"/>
      <c r="B23" s="13"/>
      <c r="C23" s="30"/>
      <c r="D23" s="30"/>
      <c r="E23" s="30"/>
      <c r="F23" s="30"/>
      <c r="G23" s="32"/>
      <c r="H23" s="32"/>
    </row>
    <row r="24" spans="1:8" ht="20.25" hidden="1">
      <c r="A24" s="17"/>
      <c r="B24" s="13"/>
      <c r="C24" s="30"/>
      <c r="D24" s="30"/>
      <c r="E24" s="30"/>
      <c r="F24" s="30"/>
      <c r="G24" s="32"/>
      <c r="H24" s="32"/>
    </row>
    <row r="25" spans="1:8" ht="20.25" hidden="1">
      <c r="A25" s="17"/>
      <c r="B25" s="13"/>
      <c r="C25" s="30"/>
      <c r="D25" s="30"/>
      <c r="E25" s="30"/>
      <c r="F25" s="30"/>
      <c r="G25" s="32"/>
      <c r="H25" s="32"/>
    </row>
    <row r="26" spans="1:8" ht="22.5" customHeight="1" hidden="1">
      <c r="A26" s="17"/>
      <c r="B26" s="13"/>
      <c r="C26" s="30"/>
      <c r="D26" s="30"/>
      <c r="E26" s="30"/>
      <c r="F26" s="30"/>
      <c r="G26" s="32"/>
      <c r="H26" s="32"/>
    </row>
    <row r="27" spans="1:8" ht="22.5" customHeight="1" hidden="1">
      <c r="A27" s="17"/>
      <c r="B27" s="13"/>
      <c r="C27" s="30"/>
      <c r="D27" s="30"/>
      <c r="E27" s="30"/>
      <c r="F27" s="30"/>
      <c r="G27" s="32"/>
      <c r="H27" s="32"/>
    </row>
    <row r="28" ht="12.75">
      <c r="C28" s="36"/>
    </row>
    <row r="29" spans="2:8" ht="18.75">
      <c r="B29" s="60" t="s">
        <v>36</v>
      </c>
      <c r="C29" s="60"/>
      <c r="D29" s="60"/>
      <c r="E29" s="60"/>
      <c r="F29" s="60"/>
      <c r="G29" s="60"/>
      <c r="H29" s="60"/>
    </row>
    <row r="30" spans="1:8" s="61" customFormat="1" ht="18.75" customHeight="1">
      <c r="A30" s="64" t="s">
        <v>52</v>
      </c>
      <c r="B30" s="64"/>
      <c r="C30" s="64"/>
      <c r="D30" s="64"/>
      <c r="E30" s="64"/>
      <c r="F30" s="64"/>
      <c r="G30" s="64"/>
      <c r="H30" s="63"/>
    </row>
    <row r="31" spans="1:8" s="61" customFormat="1" ht="21" customHeight="1">
      <c r="A31" s="62" t="s">
        <v>64</v>
      </c>
      <c r="B31" s="62"/>
      <c r="C31" s="65">
        <v>103.7</v>
      </c>
      <c r="D31" s="68"/>
      <c r="E31" s="62"/>
      <c r="F31" s="62"/>
      <c r="G31" s="62"/>
      <c r="H31" s="62"/>
    </row>
    <row r="32" spans="1:8" s="61" customFormat="1" ht="18.75" customHeight="1">
      <c r="A32" s="64" t="s">
        <v>53</v>
      </c>
      <c r="B32" s="64"/>
      <c r="C32" s="64"/>
      <c r="D32" s="64"/>
      <c r="E32" s="64"/>
      <c r="F32" s="64"/>
      <c r="G32" s="64"/>
      <c r="H32" s="63"/>
    </row>
    <row r="33" spans="1:8" s="61" customFormat="1" ht="20.25" customHeight="1">
      <c r="A33" s="62" t="s">
        <v>65</v>
      </c>
      <c r="B33" s="62"/>
      <c r="C33" s="65">
        <v>92.3</v>
      </c>
      <c r="D33" s="68"/>
      <c r="E33" s="62"/>
      <c r="F33" s="62"/>
      <c r="G33" s="62"/>
      <c r="H33" s="62"/>
    </row>
    <row r="34" spans="1:8" s="61" customFormat="1" ht="20.25" customHeight="1">
      <c r="A34" s="69" t="s">
        <v>59</v>
      </c>
      <c r="B34" s="70"/>
      <c r="C34" s="70"/>
      <c r="D34" s="70"/>
      <c r="E34" s="66"/>
      <c r="F34" s="66"/>
      <c r="G34" s="66"/>
      <c r="H34" s="66"/>
    </row>
    <row r="35" spans="1:8" s="61" customFormat="1" ht="20.25" customHeight="1">
      <c r="A35" s="62" t="s">
        <v>60</v>
      </c>
      <c r="B35" s="62"/>
      <c r="C35" s="65">
        <v>100</v>
      </c>
      <c r="D35" s="68"/>
      <c r="E35" s="66"/>
      <c r="F35" s="66"/>
      <c r="G35" s="66"/>
      <c r="H35" s="66"/>
    </row>
    <row r="36" spans="1:8" s="61" customFormat="1" ht="20.25" customHeight="1">
      <c r="A36" s="67" t="s">
        <v>54</v>
      </c>
      <c r="B36" s="65"/>
      <c r="C36" s="65"/>
      <c r="D36" s="63"/>
      <c r="E36" s="66"/>
      <c r="F36" s="66"/>
      <c r="G36" s="66"/>
      <c r="H36" s="66"/>
    </row>
    <row r="37" spans="1:8" s="61" customFormat="1" ht="20.25" customHeight="1">
      <c r="A37" s="62" t="s">
        <v>61</v>
      </c>
      <c r="B37" s="62"/>
      <c r="C37" s="65">
        <v>100</v>
      </c>
      <c r="D37" s="63"/>
      <c r="E37" s="66"/>
      <c r="F37" s="66"/>
      <c r="G37" s="66"/>
      <c r="H37" s="66"/>
    </row>
    <row r="38" spans="1:8" s="61" customFormat="1" ht="18.75" customHeight="1">
      <c r="A38" s="64" t="s">
        <v>55</v>
      </c>
      <c r="B38" s="64"/>
      <c r="C38" s="64"/>
      <c r="D38" s="64"/>
      <c r="E38" s="64"/>
      <c r="F38" s="64"/>
      <c r="G38" s="64"/>
      <c r="H38" s="63"/>
    </row>
    <row r="39" spans="1:8" s="61" customFormat="1" ht="21" customHeight="1">
      <c r="A39" s="62" t="s">
        <v>66</v>
      </c>
      <c r="B39" s="62"/>
      <c r="C39" s="72">
        <v>1.03</v>
      </c>
      <c r="D39" s="68"/>
      <c r="E39" s="62"/>
      <c r="F39" s="62"/>
      <c r="G39" s="62"/>
      <c r="H39" s="62"/>
    </row>
    <row r="40" spans="1:8" s="61" customFormat="1" ht="66" customHeight="1">
      <c r="A40" s="62" t="s">
        <v>67</v>
      </c>
      <c r="B40" s="62"/>
      <c r="C40" s="62"/>
      <c r="D40" s="62"/>
      <c r="E40" s="62"/>
      <c r="F40" s="62"/>
      <c r="G40" s="62"/>
      <c r="H40" s="62"/>
    </row>
    <row r="41" spans="1:8" s="61" customFormat="1" ht="27.75" customHeight="1">
      <c r="A41" s="71" t="s">
        <v>56</v>
      </c>
      <c r="B41" s="71"/>
      <c r="C41" s="71"/>
      <c r="D41" s="71"/>
      <c r="E41" s="71"/>
      <c r="F41" s="71"/>
      <c r="G41" s="71"/>
      <c r="H41" s="71"/>
    </row>
    <row r="42" spans="1:8" s="61" customFormat="1" ht="40.5" customHeight="1">
      <c r="A42" s="62" t="s">
        <v>57</v>
      </c>
      <c r="B42" s="62"/>
      <c r="C42" s="62"/>
      <c r="D42" s="62"/>
      <c r="E42" s="62"/>
      <c r="F42" s="62"/>
      <c r="G42" s="62"/>
      <c r="H42" s="62"/>
    </row>
    <row r="43" spans="1:8" s="61" customFormat="1" ht="78.75" customHeight="1">
      <c r="A43" s="62" t="s">
        <v>58</v>
      </c>
      <c r="B43" s="62"/>
      <c r="C43" s="62"/>
      <c r="D43" s="62"/>
      <c r="E43" s="62"/>
      <c r="F43" s="62"/>
      <c r="G43" s="62"/>
      <c r="H43" s="62"/>
    </row>
    <row r="44" spans="1:8" s="61" customFormat="1" ht="100.5" customHeight="1">
      <c r="A44" s="62" t="s">
        <v>62</v>
      </c>
      <c r="B44" s="62"/>
      <c r="C44" s="62"/>
      <c r="D44" s="62"/>
      <c r="E44" s="62"/>
      <c r="F44" s="62"/>
      <c r="G44" s="62"/>
      <c r="H44" s="62"/>
    </row>
    <row r="45" spans="1:8" s="61" customFormat="1" ht="29.25" customHeight="1">
      <c r="A45" s="62" t="s">
        <v>68</v>
      </c>
      <c r="B45" s="62"/>
      <c r="C45" s="62"/>
      <c r="D45" s="62"/>
      <c r="E45" s="62"/>
      <c r="F45" s="62"/>
      <c r="G45" s="62"/>
      <c r="H45" s="62"/>
    </row>
    <row r="46" spans="1:8" s="61" customFormat="1" ht="48.75" customHeight="1">
      <c r="A46" s="62" t="s">
        <v>63</v>
      </c>
      <c r="B46" s="62"/>
      <c r="C46" s="62"/>
      <c r="D46" s="62"/>
      <c r="E46" s="62"/>
      <c r="F46" s="62"/>
      <c r="G46" s="62"/>
      <c r="H46" s="62"/>
    </row>
    <row r="48" spans="2:11" ht="38.25" customHeight="1" hidden="1">
      <c r="B48" s="47" t="s">
        <v>39</v>
      </c>
      <c r="C48" s="47"/>
      <c r="D48" s="47"/>
      <c r="E48" s="47"/>
      <c r="F48" s="47"/>
      <c r="G48" s="47"/>
      <c r="H48" s="47"/>
      <c r="I48" s="47"/>
      <c r="J48" s="47"/>
      <c r="K48" s="47"/>
    </row>
  </sheetData>
  <sheetProtection/>
  <mergeCells count="30">
    <mergeCell ref="A46:H46"/>
    <mergeCell ref="A35:B35"/>
    <mergeCell ref="A38:G38"/>
    <mergeCell ref="A39:B39"/>
    <mergeCell ref="E39:H39"/>
    <mergeCell ref="A40:H40"/>
    <mergeCell ref="A41:H41"/>
    <mergeCell ref="A42:H42"/>
    <mergeCell ref="A43:H43"/>
    <mergeCell ref="A44:H44"/>
    <mergeCell ref="A45:H45"/>
    <mergeCell ref="A37:B37"/>
    <mergeCell ref="A32:G32"/>
    <mergeCell ref="A33:B33"/>
    <mergeCell ref="E33:H33"/>
    <mergeCell ref="A34:D34"/>
    <mergeCell ref="C5:H5"/>
    <mergeCell ref="B29:H29"/>
    <mergeCell ref="A30:G30"/>
    <mergeCell ref="A31:B31"/>
    <mergeCell ref="E31:H31"/>
    <mergeCell ref="B3:H3"/>
    <mergeCell ref="B48:K48"/>
    <mergeCell ref="B2:F2"/>
    <mergeCell ref="B14:B15"/>
    <mergeCell ref="C9:H9"/>
    <mergeCell ref="B4:F4"/>
    <mergeCell ref="C14:E14"/>
    <mergeCell ref="F14:H14"/>
    <mergeCell ref="C7: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tabSelected="1" zoomScalePageLayoutView="0" workbookViewId="0" topLeftCell="A22">
      <selection activeCell="K36" sqref="K36"/>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51" t="s">
        <v>38</v>
      </c>
      <c r="E2" s="51"/>
      <c r="F2" s="51"/>
      <c r="G2" s="6"/>
    </row>
    <row r="3" spans="1:7" ht="15.75">
      <c r="A3" s="5"/>
      <c r="B3" s="53" t="s">
        <v>7</v>
      </c>
      <c r="C3" s="53"/>
      <c r="D3" s="53"/>
      <c r="E3" s="53"/>
      <c r="F3" s="53"/>
      <c r="G3" s="6"/>
    </row>
    <row r="4" spans="1:7" ht="15.75">
      <c r="A4" s="5"/>
      <c r="B4" s="53" t="s">
        <v>49</v>
      </c>
      <c r="C4" s="53"/>
      <c r="D4" s="53"/>
      <c r="E4" s="53"/>
      <c r="F4" s="53"/>
      <c r="G4" s="6"/>
    </row>
    <row r="5" spans="1:7" ht="15.75">
      <c r="A5" s="5"/>
      <c r="B5" s="11"/>
      <c r="C5" s="5"/>
      <c r="D5" s="5"/>
      <c r="E5" s="5"/>
      <c r="F5" s="5"/>
      <c r="G5" s="6"/>
    </row>
    <row r="6" spans="1:8" ht="38.25" customHeight="1">
      <c r="A6" s="5" t="s">
        <v>23</v>
      </c>
      <c r="B6" s="22">
        <v>600000</v>
      </c>
      <c r="C6" s="55" t="s">
        <v>41</v>
      </c>
      <c r="D6" s="55"/>
      <c r="E6" s="55"/>
      <c r="F6" s="55"/>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55" t="s">
        <v>41</v>
      </c>
      <c r="D10" s="55"/>
      <c r="E10" s="55"/>
      <c r="F10" s="55"/>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6.75" customHeight="1">
      <c r="A14" s="5" t="s">
        <v>3</v>
      </c>
      <c r="B14" s="25">
        <v>611151</v>
      </c>
      <c r="C14" s="55" t="s">
        <v>43</v>
      </c>
      <c r="D14" s="55"/>
      <c r="E14" s="55"/>
      <c r="F14" s="55"/>
      <c r="G14" s="40"/>
      <c r="H14" s="40"/>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2" t="s">
        <v>4</v>
      </c>
      <c r="C19" s="56" t="s">
        <v>21</v>
      </c>
      <c r="D19" s="52" t="s">
        <v>9</v>
      </c>
      <c r="E19" s="52"/>
      <c r="F19" s="52"/>
      <c r="G19" s="6"/>
    </row>
    <row r="20" spans="1:7" ht="47.25">
      <c r="A20" s="5"/>
      <c r="B20" s="52"/>
      <c r="C20" s="57"/>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52.5" customHeight="1">
      <c r="A24" s="5"/>
      <c r="B24" s="16">
        <v>1</v>
      </c>
      <c r="C24" s="45" t="s">
        <v>51</v>
      </c>
      <c r="D24" s="3">
        <v>228.7</v>
      </c>
      <c r="E24" s="44"/>
      <c r="F24" s="44"/>
      <c r="G24" s="43"/>
      <c r="H24" s="43"/>
    </row>
    <row r="25" spans="1:7" ht="29.25" customHeight="1">
      <c r="A25" s="5"/>
      <c r="B25" s="7"/>
      <c r="C25" s="12" t="s">
        <v>15</v>
      </c>
      <c r="D25" s="3">
        <f>D24</f>
        <v>228.7</v>
      </c>
      <c r="E25" s="13"/>
      <c r="F25" s="13" t="s">
        <v>14</v>
      </c>
      <c r="G25" s="6"/>
    </row>
    <row r="26" spans="1:7" s="9" customFormat="1" ht="18">
      <c r="A26" s="5"/>
      <c r="B26" s="27"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54" t="s">
        <v>17</v>
      </c>
      <c r="E29" s="54"/>
      <c r="F29" s="54"/>
      <c r="G29" s="6"/>
    </row>
    <row r="30" spans="1:7" ht="15.75">
      <c r="A30" s="5"/>
      <c r="B30" s="3">
        <v>1</v>
      </c>
      <c r="C30" s="3">
        <v>2</v>
      </c>
      <c r="D30" s="52">
        <v>3</v>
      </c>
      <c r="E30" s="52"/>
      <c r="F30" s="52"/>
      <c r="G30" s="6"/>
    </row>
    <row r="31" spans="1:7" ht="15.75">
      <c r="A31" s="5"/>
      <c r="B31" s="7"/>
      <c r="C31" s="7"/>
      <c r="D31" s="54"/>
      <c r="E31" s="54"/>
      <c r="F31" s="54"/>
      <c r="G31" s="6"/>
    </row>
    <row r="32" spans="1:7" ht="15.75">
      <c r="A32" s="5"/>
      <c r="B32" s="7"/>
      <c r="C32" s="7"/>
      <c r="D32" s="54"/>
      <c r="E32" s="54"/>
      <c r="F32" s="54"/>
      <c r="G32" s="6"/>
    </row>
    <row r="33" spans="1:7" ht="12.75">
      <c r="A33" s="6"/>
      <c r="B33" s="8" t="s">
        <v>22</v>
      </c>
      <c r="C33" s="26"/>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73" t="s">
        <v>69</v>
      </c>
      <c r="C36" s="73"/>
      <c r="D36" s="14" t="s">
        <v>25</v>
      </c>
      <c r="E36" s="74" t="s">
        <v>70</v>
      </c>
      <c r="F36" s="74"/>
      <c r="G36" s="6"/>
    </row>
    <row r="37" spans="1:7" ht="4.5" customHeight="1" hidden="1">
      <c r="A37" s="6"/>
      <c r="B37" s="73"/>
      <c r="C37" s="73"/>
      <c r="D37" s="15"/>
      <c r="E37" s="15"/>
      <c r="F37" s="15"/>
      <c r="G37" s="6"/>
    </row>
    <row r="38" spans="1:10" ht="15">
      <c r="A38" s="6"/>
      <c r="B38" s="2"/>
      <c r="C38" s="2"/>
      <c r="D38" s="39" t="s">
        <v>18</v>
      </c>
      <c r="E38" s="38" t="s">
        <v>19</v>
      </c>
      <c r="F38" s="4"/>
      <c r="G38" s="6"/>
      <c r="I38" s="6"/>
      <c r="J38" s="6"/>
    </row>
    <row r="39" spans="1:7" ht="12.75">
      <c r="A39" s="6"/>
      <c r="B39" s="6"/>
      <c r="C39" s="6"/>
      <c r="D39" s="39"/>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E36:F36"/>
    <mergeCell ref="D2:F2"/>
    <mergeCell ref="D30:F30"/>
    <mergeCell ref="B3:F3"/>
    <mergeCell ref="B4:F4"/>
    <mergeCell ref="D31:F31"/>
    <mergeCell ref="D32:F32"/>
    <mergeCell ref="C14:F14"/>
  </mergeCells>
  <printOptions/>
  <pageMargins left="0.7" right="0.7" top="0.75" bottom="0.75" header="0.3" footer="0.3"/>
  <pageSetup horizontalDpi="600" verticalDpi="600" orientation="portrait" paperSize="9" scale="8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2021-03-30T05:20:10Z</cp:lastPrinted>
  <dcterms:created xsi:type="dcterms:W3CDTF">1996-10-08T23:32:33Z</dcterms:created>
  <dcterms:modified xsi:type="dcterms:W3CDTF">2023-03-01T06:32:21Z</dcterms:modified>
  <cp:category/>
  <cp:version/>
  <cp:contentType/>
  <cp:contentStatus/>
</cp:coreProperties>
</file>